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<sst xmlns="http://schemas.openxmlformats.org/spreadsheetml/2006/main" count="24" uniqueCount="22">
  <si>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Fondo Nacional para el Medio  Ambiente y Recursos Naturales</t>
  </si>
  <si>
    <t>ISR</t>
  </si>
  <si>
    <t>INAVI</t>
  </si>
  <si>
    <t>TOTALES</t>
  </si>
  <si>
    <t>Femenino</t>
  </si>
  <si>
    <t>Sueldo Bruto</t>
  </si>
  <si>
    <t xml:space="preserve">Seguridad Social </t>
  </si>
  <si>
    <t>Neto</t>
  </si>
  <si>
    <t>Total Descuentos</t>
  </si>
  <si>
    <t xml:space="preserve">Otros Descuentos </t>
  </si>
  <si>
    <t xml:space="preserve">Estatus </t>
  </si>
  <si>
    <t>Genero</t>
  </si>
  <si>
    <t>Nombre</t>
  </si>
  <si>
    <t>Cargo</t>
  </si>
  <si>
    <t>Revisado por:</t>
  </si>
  <si>
    <t>Marta  María Ureña Gómez</t>
  </si>
  <si>
    <r>
      <t xml:space="preserve">Lic.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</si>
  <si>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Lic. Marta María Ureña Gómez</t>
    </r>
    <r>
      <rPr>
        <sz val="11"/>
        <color indexed="8"/>
        <rFont val="Calibri"/>
        <family val="2"/>
      </rPr>
      <t xml:space="preserve">
Auxiliar de Contabilidad </t>
    </r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</si>
  <si>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</si>
  <si>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t>Contratado</t>
  </si>
  <si>
    <t>Nómina  de servidores de interinato noviembre 2022</t>
  </si>
  <si>
    <t>Enc. Contabilidad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</si>
</sst>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10"/>
      <color theme="1"/>
      <name val="Calibri"/>
      <family val="2"/>
    </font>
    <font>
      <b/>
      <sz val="11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164" fontId="35" fillId="0" borderId="1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6</xdr:col>
      <xdr:colOff>0</xdr:colOff>
      <xdr:row>1</xdr:row>
      <xdr:rowOff>1762125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B1">
      <selection activeCell="L7" sqref="L7"/>
    </sheetView>
  </sheetViews>
  <sheetFormatPr defaultColWidth="11.421875" defaultRowHeight="15"/>
  <cols>
    <col min="1" max="1" width="27.140625" style="0" customWidth="1"/>
    <col min="2" max="2" width="38.140625" style="0" customWidth="1"/>
    <col min="3" max="3" width="21.7109375" style="1" customWidth="1"/>
    <col min="4" max="4" width="11.8515625" style="1" customWidth="1"/>
    <col min="5" max="5" width="14.8515625" style="0" customWidth="1"/>
    <col min="6" max="6" width="13.140625" style="0" customWidth="1"/>
    <col min="7" max="7" width="13.57421875" style="0" customWidth="1"/>
    <col min="8" max="8" width="14.7109375" style="0" customWidth="1"/>
    <col min="9" max="9" width="9.57421875" style="0" customWidth="1"/>
    <col min="10" max="10" width="15.8515625" style="0" customWidth="1"/>
    <col min="11" max="11" width="16.421875" style="0" customWidth="1"/>
  </cols>
  <sheetData>
    <row r="1" spans="1:11" s="1" customFormat="1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50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2" customFormat="1" ht="1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2" customFormat="1" ht="1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5">
      <c r="A6" s="8" t="s">
        <v>12</v>
      </c>
      <c r="B6" s="8" t="s">
        <v>13</v>
      </c>
      <c r="C6" s="8" t="s">
        <v>10</v>
      </c>
      <c r="D6" s="8" t="s">
        <v>11</v>
      </c>
      <c r="E6" s="8" t="s">
        <v>5</v>
      </c>
      <c r="F6" s="9" t="s">
        <v>6</v>
      </c>
      <c r="G6" s="8" t="s">
        <v>1</v>
      </c>
      <c r="H6" s="8" t="s">
        <v>2</v>
      </c>
      <c r="I6" s="9" t="s">
        <v>9</v>
      </c>
      <c r="J6" s="9" t="s">
        <v>8</v>
      </c>
      <c r="K6" s="8" t="s">
        <v>7</v>
      </c>
    </row>
    <row r="7" spans="1:11" s="1" customFormat="1" ht="15">
      <c r="A7" s="11" t="s">
        <v>15</v>
      </c>
      <c r="B7" s="11" t="s">
        <v>21</v>
      </c>
      <c r="C7" s="11" t="s">
        <v>19</v>
      </c>
      <c r="D7" s="11" t="s">
        <v>4</v>
      </c>
      <c r="E7" s="12">
        <v>9000</v>
      </c>
      <c r="F7" s="12">
        <f>258.3+273.6</f>
        <v>531.9000000000001</v>
      </c>
      <c r="G7" s="12">
        <v>1270.21</v>
      </c>
      <c r="H7" s="12"/>
      <c r="I7" s="12"/>
      <c r="J7" s="10">
        <f>F7+G7+H7</f>
        <v>1802.1100000000001</v>
      </c>
      <c r="K7" s="10">
        <f>E7-J7</f>
        <v>7197.889999999999</v>
      </c>
    </row>
    <row r="8" spans="1:11" ht="15.75" thickBot="1">
      <c r="A8" s="7"/>
      <c r="B8" s="3" t="s">
        <v>3</v>
      </c>
      <c r="C8" s="3"/>
      <c r="D8" s="3"/>
      <c r="E8" s="13">
        <f>SUM(E7:E7)</f>
        <v>9000</v>
      </c>
      <c r="F8" s="13">
        <f>SUM(F7:F7)</f>
        <v>531.9000000000001</v>
      </c>
      <c r="G8" s="13">
        <f>SUM(G7:G7)</f>
        <v>1270.21</v>
      </c>
      <c r="H8" s="13">
        <f>SUM(H7:H7)</f>
        <v>0</v>
      </c>
      <c r="I8" s="13">
        <v>0</v>
      </c>
      <c r="J8" s="13">
        <f>SUM(J7:J7)</f>
        <v>1802.1100000000001</v>
      </c>
      <c r="K8" s="13">
        <f>SUM(K7:K7)</f>
        <v>7197.889999999999</v>
      </c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">
      <c r="A11" s="7"/>
      <c r="B11" s="4" t="s">
        <v>14</v>
      </c>
      <c r="C11" s="3"/>
      <c r="D11" s="3"/>
      <c r="E11" s="16" t="s">
        <v>14</v>
      </c>
      <c r="F11" s="16"/>
      <c r="G11" s="3"/>
      <c r="H11" s="18" t="s">
        <v>14</v>
      </c>
      <c r="I11" s="18"/>
      <c r="J11" s="18"/>
      <c r="K11" s="7"/>
    </row>
    <row r="12" spans="1:11" ht="53.25" customHeight="1">
      <c r="A12" s="7"/>
      <c r="B12" s="5" t="s">
        <v>16</v>
      </c>
      <c r="C12" s="7"/>
      <c r="D12" s="7"/>
      <c r="E12" s="17" t="s">
        <v>17</v>
      </c>
      <c r="F12" s="14"/>
      <c r="G12" s="7"/>
      <c r="H12" s="17" t="s">
        <v>18</v>
      </c>
      <c r="I12" s="17"/>
      <c r="J12" s="17"/>
      <c r="K12" s="7"/>
    </row>
    <row r="13" spans="1:1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</sheetData>
  <sheetProtection/>
  <mergeCells count="7">
    <mergeCell ref="A1:K2"/>
    <mergeCell ref="A3:K3"/>
    <mergeCell ref="A4:K4"/>
    <mergeCell ref="E11:F11"/>
    <mergeCell ref="E12:F12"/>
    <mergeCell ref="H12:J12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Marta Urena</cp:lastModifiedBy>
  <cp:lastPrinted>2022-09-28T19:26:06Z</cp:lastPrinted>
  <dcterms:created xsi:type="dcterms:W3CDTF">2020-08-18T15:02:11Z</dcterms:created>
  <dcterms:modified xsi:type="dcterms:W3CDTF">2022-11-22T16:19:09Z</dcterms:modified>
  <cp:category/>
  <cp:version/>
  <cp:contentType/>
  <cp:contentStatus/>
</cp:coreProperties>
</file>